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860" activeTab="0"/>
  </bookViews>
  <sheets>
    <sheet name="INVERNO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<sst xmlns="http://schemas.openxmlformats.org/spreadsheetml/2006/main" count="106" uniqueCount="96">
  <si>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1º</t>
  </si>
  <si>
    <t>Subtotal</t>
  </si>
  <si>
    <t>2º</t>
  </si>
  <si>
    <t>3º</t>
  </si>
  <si>
    <t>4º</t>
  </si>
  <si>
    <t>5º</t>
  </si>
  <si>
    <t>6º</t>
  </si>
  <si>
    <t>7º</t>
  </si>
  <si>
    <t>8º</t>
  </si>
  <si>
    <t>Total Geral</t>
  </si>
  <si>
    <t>Atividades de Ensino - Aprendizagem</t>
  </si>
  <si>
    <t>Curso:</t>
  </si>
  <si>
    <t xml:space="preserve">Instituição: </t>
  </si>
  <si>
    <t>Período</t>
  </si>
  <si>
    <t>Disciplinas</t>
  </si>
  <si>
    <t>CARGA HORÁRIA</t>
  </si>
  <si>
    <t>TCC</t>
  </si>
  <si>
    <t>Estágio</t>
  </si>
  <si>
    <t>Atividades Complementares</t>
  </si>
  <si>
    <t>Total</t>
  </si>
  <si>
    <t>Currículo:</t>
  </si>
  <si>
    <t>Atividadades Complementares</t>
  </si>
  <si>
    <t>9º</t>
  </si>
  <si>
    <t>10º</t>
  </si>
  <si>
    <t>ANO</t>
  </si>
  <si>
    <t>1º ANO</t>
  </si>
  <si>
    <t>2º ANO</t>
  </si>
  <si>
    <t>3º ANO</t>
  </si>
  <si>
    <t>4º ANO</t>
  </si>
  <si>
    <t>5º ANO</t>
  </si>
  <si>
    <t>Leitura e Produção de Textos (EaD)</t>
  </si>
  <si>
    <t>Cultura e Sociedade (EaD)</t>
  </si>
  <si>
    <t>Empreendedorismo e Inovação (EaD)</t>
  </si>
  <si>
    <t>Direito Internacional</t>
  </si>
  <si>
    <t>Psicologia Jurídica</t>
  </si>
  <si>
    <t>Teoria da Constituição</t>
  </si>
  <si>
    <t xml:space="preserve">Ciência Política </t>
  </si>
  <si>
    <t>Economia Política</t>
  </si>
  <si>
    <t>Metodologia Científica</t>
  </si>
  <si>
    <t>Direito Civil - Obrigações</t>
  </si>
  <si>
    <t>Teoria Geral do Processo</t>
  </si>
  <si>
    <t>Direito Civil - Sucessões</t>
  </si>
  <si>
    <t xml:space="preserve">Direito Processual do Trabalho </t>
  </si>
  <si>
    <t>Metodologia da Pesquisa Aplicada ao Direito</t>
  </si>
  <si>
    <t>Processo Coletivo</t>
  </si>
  <si>
    <t>Direito Processual Constitucional</t>
  </si>
  <si>
    <t>Direito do Consumidor</t>
  </si>
  <si>
    <t>Estatuto da Criança e do Adolescente e do Idoso</t>
  </si>
  <si>
    <t>Deontologia Jurídica</t>
  </si>
  <si>
    <t>Direito Civil - Responsabilidade Civil</t>
  </si>
  <si>
    <t>Direito Ambiental e Urbanístico</t>
  </si>
  <si>
    <t>Direito Tributário</t>
  </si>
  <si>
    <t>Teoria do Direito</t>
  </si>
  <si>
    <t>Direito Civil - Reais</t>
  </si>
  <si>
    <t>Direito Financeiro</t>
  </si>
  <si>
    <t>DIREITO</t>
  </si>
  <si>
    <t>GRANBERY</t>
  </si>
  <si>
    <t>Direito Processual Civil - Execução</t>
  </si>
  <si>
    <t>Direito Processual Civil - Recursos</t>
  </si>
  <si>
    <t>Direito Processual Civil - Conhecimento</t>
  </si>
  <si>
    <t>Direito Empresarial - Parte Geral e Títulos de Crédito</t>
  </si>
  <si>
    <t>Direito Empresarial - Direito Societário</t>
  </si>
  <si>
    <t>Direito Empresarial - Falência e Recuperação de Empresa</t>
  </si>
  <si>
    <t>Direito do Trabalho - Rotinas trabalhistas</t>
  </si>
  <si>
    <t>Direito Constitucional - Organização do Estado e dos Poderes</t>
  </si>
  <si>
    <t>Trabalho de Conclusão de Curso - Projeto</t>
  </si>
  <si>
    <t>Direito Penal - Ilicitude e Culpabilidade.</t>
  </si>
  <si>
    <t>Trabalho de Conclusão de Curso - Elaboração e Defesa</t>
  </si>
  <si>
    <t>Direito Civil - Família</t>
  </si>
  <si>
    <t xml:space="preserve">Direito Civil - Parte Geral </t>
  </si>
  <si>
    <t>Estágio Supervisionado: Núcleo de Prática Jurídica</t>
  </si>
  <si>
    <t>Direito Civil - Contratos Gerais e Espécies</t>
  </si>
  <si>
    <t>Direito Penal - Sanções Penais e Execução Penal</t>
  </si>
  <si>
    <t>Teoria Geral do Processo Penal</t>
  </si>
  <si>
    <t>Processo Penal de Conhecimento</t>
  </si>
  <si>
    <t>Teoria Geral do Direito do Trabalho</t>
  </si>
  <si>
    <t>Direito e Atualidades</t>
  </si>
  <si>
    <t>Projeto Interdisciplinar I: Hermenêutica Jurídica</t>
  </si>
  <si>
    <t>Projeto Interdisciplinar II: Direitos Humanos</t>
  </si>
  <si>
    <t>Projeto Interdisciplinar III: Direito Constitucional - Teoria Geral dos Direitos Fundamentais</t>
  </si>
  <si>
    <t>Projeto Interdisciplinar IV: Direito Constitucional - Direitos Fundamentais em Espécie</t>
  </si>
  <si>
    <t>Projeto Interdisciplinar V: Sociologia do Direito</t>
  </si>
  <si>
    <t xml:space="preserve">Projeto Interdisciplinar VI: Laboratório de Prática Jurídica Civil </t>
  </si>
  <si>
    <t>Projeto Interdisciplinar VII: Laboratório de Prática Jurídica Trabalhista</t>
  </si>
  <si>
    <t>Projeto Interdisciplinar VIII: Laboratório de Prática Jurídica Penal</t>
  </si>
  <si>
    <t>Direito Penal - Crimes em Espécie: artigo 121 - artigo 249 do CP</t>
  </si>
  <si>
    <t>Direito Penal - Crimes em Espécie: artigo 250 e ss do CP e leis especiais.</t>
  </si>
  <si>
    <t>Eletiva: Libras ou Eleitoral</t>
  </si>
  <si>
    <t>Direito Penal - Fundamentos e Tipicidade</t>
  </si>
  <si>
    <t>Filosofia Jurídica e História do Direito</t>
  </si>
  <si>
    <t>Métodos Adequados de Solução de Conflitos</t>
  </si>
  <si>
    <t>Fundamentos da atividade Administrativa do Estado</t>
  </si>
  <si>
    <t>Atividade Administrativa do Estado</t>
  </si>
  <si>
    <t>Ética Cristã no Mundo Contemporâneo (EaD)</t>
  </si>
  <si>
    <t>INVERNO</t>
  </si>
  <si>
    <t>Direito Previdenciário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</si>
</sst>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2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20"/>
      <color theme="0"/>
      <name val="Arial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35" borderId="13" xfId="0" applyFont="1" applyFill="1" applyBorder="1" applyAlignment="1">
      <alignment horizontal="justify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0" fillId="41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justify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justify" vertical="center" wrapText="1"/>
    </xf>
    <xf numFmtId="0" fontId="0" fillId="10" borderId="10" xfId="0" applyFont="1" applyFill="1" applyBorder="1" applyAlignment="1">
      <alignment horizontal="justify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5" fillId="43" borderId="14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9" fillId="45" borderId="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46" borderId="16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2" fillId="46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0" fontId="2" fillId="48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55">
      <selection activeCell="D67" sqref="D67"/>
    </sheetView>
  </sheetViews>
  <sheetFormatPr defaultColWidth="9.140625" defaultRowHeight="12.75"/>
  <cols>
    <col min="3" max="3" width="45.8515625" style="0" customWidth="1"/>
  </cols>
  <sheetData>
    <row r="1" spans="1:8" ht="12.75">
      <c r="A1" s="3"/>
      <c r="B1" s="4"/>
      <c r="C1" s="4"/>
      <c r="D1" s="4"/>
      <c r="E1" s="4"/>
      <c r="F1" s="4"/>
      <c r="G1" s="4"/>
      <c r="H1" s="4"/>
    </row>
    <row r="2" spans="1:8" ht="26.25">
      <c r="A2" s="5"/>
      <c r="B2" s="6"/>
      <c r="C2" s="7" t="s">
        <v>12</v>
      </c>
      <c r="D2" s="57" t="s">
        <v>56</v>
      </c>
      <c r="E2" s="57"/>
      <c r="F2" s="57"/>
      <c r="G2" s="57"/>
      <c r="H2" s="57"/>
    </row>
    <row r="3" spans="1:8" ht="18">
      <c r="A3" s="3"/>
      <c r="B3" s="4"/>
      <c r="C3" s="8"/>
      <c r="D3" s="9"/>
      <c r="E3" s="9"/>
      <c r="F3" s="9"/>
      <c r="G3" s="9"/>
      <c r="H3" s="9"/>
    </row>
    <row r="4" spans="1:8" ht="26.25">
      <c r="A4" s="10"/>
      <c r="B4" s="11"/>
      <c r="C4" s="12" t="s">
        <v>20</v>
      </c>
      <c r="D4" s="57" t="s">
        <v>94</v>
      </c>
      <c r="E4" s="57"/>
      <c r="F4" s="57"/>
      <c r="G4" s="57"/>
      <c r="H4" s="57"/>
    </row>
    <row r="5" spans="1:8" ht="18">
      <c r="A5" s="3"/>
      <c r="B5" s="4"/>
      <c r="C5" s="13"/>
      <c r="D5" s="9"/>
      <c r="E5" s="9"/>
      <c r="F5" s="9"/>
      <c r="G5" s="9"/>
      <c r="H5" s="9"/>
    </row>
    <row r="6" spans="1:8" ht="26.25">
      <c r="A6" s="10"/>
      <c r="B6" s="11"/>
      <c r="C6" s="12" t="s">
        <v>11</v>
      </c>
      <c r="D6" s="57" t="s">
        <v>55</v>
      </c>
      <c r="E6" s="57"/>
      <c r="F6" s="57"/>
      <c r="G6" s="57"/>
      <c r="H6" s="57"/>
    </row>
    <row r="7" spans="1:8" ht="18">
      <c r="A7" s="3"/>
      <c r="B7" s="4"/>
      <c r="C7" s="14"/>
      <c r="D7" s="15"/>
      <c r="E7" s="16"/>
      <c r="F7" s="16"/>
      <c r="G7" s="16"/>
      <c r="H7" s="16"/>
    </row>
    <row r="8" spans="1:8" ht="12.75" customHeight="1">
      <c r="A8" s="58" t="s">
        <v>24</v>
      </c>
      <c r="B8" s="58" t="s">
        <v>13</v>
      </c>
      <c r="C8" s="59" t="s">
        <v>10</v>
      </c>
      <c r="D8" s="58" t="s">
        <v>15</v>
      </c>
      <c r="E8" s="58"/>
      <c r="F8" s="58"/>
      <c r="G8" s="58"/>
      <c r="H8" s="58"/>
    </row>
    <row r="9" spans="1:8" ht="63.75">
      <c r="A9" s="58"/>
      <c r="B9" s="58"/>
      <c r="C9" s="60"/>
      <c r="D9" s="19" t="s">
        <v>14</v>
      </c>
      <c r="E9" s="20" t="s">
        <v>16</v>
      </c>
      <c r="F9" s="21" t="s">
        <v>17</v>
      </c>
      <c r="G9" s="22" t="s">
        <v>18</v>
      </c>
      <c r="H9" s="18" t="s">
        <v>19</v>
      </c>
    </row>
    <row r="10" spans="1:8" ht="12.75">
      <c r="A10" s="70" t="s">
        <v>25</v>
      </c>
      <c r="B10" s="61" t="s">
        <v>0</v>
      </c>
      <c r="C10" s="2" t="s">
        <v>93</v>
      </c>
      <c r="D10" s="23">
        <v>40</v>
      </c>
      <c r="E10" s="33"/>
      <c r="F10" s="26"/>
      <c r="G10" s="26"/>
      <c r="H10" s="27">
        <f aca="true" t="shared" si="0" ref="H10:H16">G10+E10+F10+D10</f>
        <v>40</v>
      </c>
    </row>
    <row r="11" spans="1:8" ht="12.75">
      <c r="A11" s="70"/>
      <c r="B11" s="62"/>
      <c r="C11" s="1" t="s">
        <v>52</v>
      </c>
      <c r="D11" s="23">
        <v>40</v>
      </c>
      <c r="E11" s="33"/>
      <c r="F11" s="26"/>
      <c r="G11" s="26"/>
      <c r="H11" s="27">
        <f t="shared" si="0"/>
        <v>40</v>
      </c>
    </row>
    <row r="12" spans="1:8" ht="12.75">
      <c r="A12" s="70"/>
      <c r="B12" s="62"/>
      <c r="C12" s="2" t="s">
        <v>69</v>
      </c>
      <c r="D12" s="23">
        <v>80</v>
      </c>
      <c r="E12" s="34"/>
      <c r="F12" s="26"/>
      <c r="G12" s="26"/>
      <c r="H12" s="27">
        <f t="shared" si="0"/>
        <v>80</v>
      </c>
    </row>
    <row r="13" spans="1:8" ht="12.75">
      <c r="A13" s="70"/>
      <c r="B13" s="62"/>
      <c r="C13" s="2" t="s">
        <v>35</v>
      </c>
      <c r="D13" s="23">
        <v>80</v>
      </c>
      <c r="E13" s="34"/>
      <c r="F13" s="26"/>
      <c r="G13" s="26"/>
      <c r="H13" s="27">
        <f t="shared" si="0"/>
        <v>80</v>
      </c>
    </row>
    <row r="14" spans="1:8" ht="12.75">
      <c r="A14" s="70"/>
      <c r="B14" s="62"/>
      <c r="C14" s="2" t="s">
        <v>36</v>
      </c>
      <c r="D14" s="23">
        <v>40</v>
      </c>
      <c r="E14" s="34"/>
      <c r="F14" s="26"/>
      <c r="G14" s="26"/>
      <c r="H14" s="27">
        <f t="shared" si="0"/>
        <v>40</v>
      </c>
    </row>
    <row r="15" spans="1:8" ht="12.75">
      <c r="A15" s="70"/>
      <c r="B15" s="62"/>
      <c r="C15" s="2" t="s">
        <v>88</v>
      </c>
      <c r="D15" s="23">
        <v>40</v>
      </c>
      <c r="E15" s="29"/>
      <c r="F15" s="26"/>
      <c r="G15" s="26"/>
      <c r="H15" s="27">
        <f t="shared" si="0"/>
        <v>40</v>
      </c>
    </row>
    <row r="16" spans="1:8" ht="12.75">
      <c r="A16" s="70"/>
      <c r="B16" s="62"/>
      <c r="C16" s="2" t="s">
        <v>77</v>
      </c>
      <c r="D16" s="23">
        <v>40</v>
      </c>
      <c r="E16" s="34"/>
      <c r="F16" s="26"/>
      <c r="G16" s="26"/>
      <c r="H16" s="27">
        <f t="shared" si="0"/>
        <v>40</v>
      </c>
    </row>
    <row r="17" spans="1:8" ht="12.75">
      <c r="A17" s="70"/>
      <c r="B17" s="63"/>
      <c r="C17" s="30" t="s">
        <v>1</v>
      </c>
      <c r="D17" s="31">
        <f>SUM(D10:D16)</f>
        <v>360</v>
      </c>
      <c r="E17" s="17">
        <f>SUM(E10:E16)</f>
        <v>0</v>
      </c>
      <c r="F17" s="17">
        <f>SUM(F10:F16)</f>
        <v>0</v>
      </c>
      <c r="G17" s="17">
        <f>SUM(G10:G16)</f>
        <v>0</v>
      </c>
      <c r="H17" s="32">
        <f>SUM(H10:H16)</f>
        <v>360</v>
      </c>
    </row>
    <row r="18" spans="1:8" ht="12.75">
      <c r="A18" s="70"/>
      <c r="B18" s="55" t="s">
        <v>2</v>
      </c>
      <c r="C18" s="2" t="s">
        <v>38</v>
      </c>
      <c r="D18" s="23">
        <v>40</v>
      </c>
      <c r="E18" s="34"/>
      <c r="F18" s="26"/>
      <c r="G18" s="26"/>
      <c r="H18" s="27">
        <f aca="true" t="shared" si="1" ref="H18:H24">G18+E18+F18+D18</f>
        <v>40</v>
      </c>
    </row>
    <row r="19" spans="1:8" ht="12.75">
      <c r="A19" s="70"/>
      <c r="B19" s="55"/>
      <c r="C19" s="2" t="s">
        <v>31</v>
      </c>
      <c r="D19" s="23">
        <v>80</v>
      </c>
      <c r="E19" s="34"/>
      <c r="F19" s="26"/>
      <c r="G19" s="26"/>
      <c r="H19" s="27">
        <f t="shared" si="1"/>
        <v>80</v>
      </c>
    </row>
    <row r="20" spans="1:8" ht="12.75">
      <c r="A20" s="70"/>
      <c r="B20" s="55"/>
      <c r="C20" s="2" t="s">
        <v>64</v>
      </c>
      <c r="D20" s="23">
        <v>80</v>
      </c>
      <c r="E20" s="34"/>
      <c r="F20" s="26"/>
      <c r="G20" s="26"/>
      <c r="H20" s="27">
        <f t="shared" si="1"/>
        <v>80</v>
      </c>
    </row>
    <row r="21" spans="1:8" ht="12.75">
      <c r="A21" s="70"/>
      <c r="B21" s="55"/>
      <c r="C21" s="2" t="s">
        <v>39</v>
      </c>
      <c r="D21" s="23">
        <v>80</v>
      </c>
      <c r="E21" s="34"/>
      <c r="F21" s="26"/>
      <c r="G21" s="26"/>
      <c r="H21" s="27">
        <f t="shared" si="1"/>
        <v>80</v>
      </c>
    </row>
    <row r="22" spans="1:8" ht="12.75">
      <c r="A22" s="70"/>
      <c r="B22" s="55"/>
      <c r="C22" s="2" t="s">
        <v>91</v>
      </c>
      <c r="D22" s="23">
        <v>80</v>
      </c>
      <c r="E22" s="34"/>
      <c r="F22" s="26"/>
      <c r="G22" s="26"/>
      <c r="H22" s="27">
        <f t="shared" si="1"/>
        <v>80</v>
      </c>
    </row>
    <row r="23" spans="1:8" ht="12.75">
      <c r="A23" s="70"/>
      <c r="B23" s="55"/>
      <c r="C23" s="2" t="s">
        <v>66</v>
      </c>
      <c r="D23" s="23">
        <v>40</v>
      </c>
      <c r="E23" s="34"/>
      <c r="F23" s="26"/>
      <c r="G23" s="26"/>
      <c r="H23" s="27">
        <f t="shared" si="1"/>
        <v>40</v>
      </c>
    </row>
    <row r="24" spans="1:8" ht="12.75">
      <c r="A24" s="70"/>
      <c r="B24" s="55"/>
      <c r="C24" s="2" t="s">
        <v>78</v>
      </c>
      <c r="D24" s="23">
        <v>40</v>
      </c>
      <c r="E24" s="34"/>
      <c r="F24" s="26"/>
      <c r="G24" s="26"/>
      <c r="H24" s="27">
        <f t="shared" si="1"/>
        <v>40</v>
      </c>
    </row>
    <row r="25" spans="1:8" ht="12.75">
      <c r="A25" s="70"/>
      <c r="B25" s="56"/>
      <c r="C25" s="30" t="s">
        <v>1</v>
      </c>
      <c r="D25" s="31">
        <f>SUM(D18:D24)</f>
        <v>440</v>
      </c>
      <c r="E25" s="17">
        <f>SUM(E18:E24)</f>
        <v>0</v>
      </c>
      <c r="F25" s="17">
        <f>SUM(F18:F24)</f>
        <v>0</v>
      </c>
      <c r="G25" s="17">
        <f>SUM(G18:G24)</f>
        <v>0</v>
      </c>
      <c r="H25" s="17">
        <f>SUM(H18:H24)</f>
        <v>440</v>
      </c>
    </row>
    <row r="26" spans="1:8" ht="12.75">
      <c r="A26" s="73" t="s">
        <v>26</v>
      </c>
      <c r="B26" s="64" t="s">
        <v>3</v>
      </c>
      <c r="C26" s="2" t="s">
        <v>32</v>
      </c>
      <c r="D26" s="23">
        <v>40</v>
      </c>
      <c r="E26" s="33"/>
      <c r="F26" s="26"/>
      <c r="G26" s="26"/>
      <c r="H26" s="27">
        <f aca="true" t="shared" si="2" ref="H26:H31">G26+E26+F26+D26</f>
        <v>40</v>
      </c>
    </row>
    <row r="27" spans="1:8" ht="12.75">
      <c r="A27" s="74"/>
      <c r="B27" s="64"/>
      <c r="C27" s="2" t="s">
        <v>71</v>
      </c>
      <c r="D27" s="23">
        <v>80</v>
      </c>
      <c r="E27" s="33"/>
      <c r="F27" s="25"/>
      <c r="G27" s="25"/>
      <c r="H27" s="27">
        <f t="shared" si="2"/>
        <v>80</v>
      </c>
    </row>
    <row r="28" spans="1:8" ht="12.75">
      <c r="A28" s="74"/>
      <c r="B28" s="64"/>
      <c r="C28" s="2" t="s">
        <v>92</v>
      </c>
      <c r="D28" s="23">
        <v>80</v>
      </c>
      <c r="E28" s="33"/>
      <c r="F28" s="25"/>
      <c r="G28" s="25"/>
      <c r="H28" s="27">
        <f t="shared" si="2"/>
        <v>80</v>
      </c>
    </row>
    <row r="29" spans="1:8" ht="12.75">
      <c r="A29" s="74"/>
      <c r="B29" s="64"/>
      <c r="C29" s="2" t="s">
        <v>40</v>
      </c>
      <c r="D29" s="23">
        <v>80</v>
      </c>
      <c r="E29" s="33"/>
      <c r="F29" s="25"/>
      <c r="G29" s="25"/>
      <c r="H29" s="27">
        <f t="shared" si="2"/>
        <v>80</v>
      </c>
    </row>
    <row r="30" spans="1:8" ht="12.75">
      <c r="A30" s="74"/>
      <c r="B30" s="64"/>
      <c r="C30" s="2" t="s">
        <v>72</v>
      </c>
      <c r="D30" s="23">
        <v>80</v>
      </c>
      <c r="E30" s="33"/>
      <c r="F30" s="26"/>
      <c r="G30" s="26"/>
      <c r="H30" s="27">
        <f t="shared" si="2"/>
        <v>80</v>
      </c>
    </row>
    <row r="31" spans="1:8" ht="12.75">
      <c r="A31" s="74"/>
      <c r="B31" s="64"/>
      <c r="C31" s="2" t="s">
        <v>79</v>
      </c>
      <c r="D31" s="23">
        <v>40</v>
      </c>
      <c r="E31" s="33"/>
      <c r="F31" s="26"/>
      <c r="G31" s="26"/>
      <c r="H31" s="27">
        <f t="shared" si="2"/>
        <v>40</v>
      </c>
    </row>
    <row r="32" spans="1:8" ht="12.75">
      <c r="A32" s="74"/>
      <c r="B32" s="65"/>
      <c r="C32" s="30" t="s">
        <v>1</v>
      </c>
      <c r="D32" s="31">
        <f>SUM(D26:D31)</f>
        <v>400</v>
      </c>
      <c r="E32" s="17">
        <f>SUM(E26:E31)</f>
        <v>0</v>
      </c>
      <c r="F32" s="17">
        <f>SUM(F26:F31)</f>
        <v>0</v>
      </c>
      <c r="G32" s="17">
        <f>SUM(G26:G31)</f>
        <v>0</v>
      </c>
      <c r="H32" s="17">
        <f>SUM(H26:H31)</f>
        <v>400</v>
      </c>
    </row>
    <row r="33" spans="1:8" ht="12.75">
      <c r="A33" s="74"/>
      <c r="B33" s="55" t="s">
        <v>4</v>
      </c>
      <c r="C33" s="1" t="s">
        <v>53</v>
      </c>
      <c r="D33" s="23">
        <v>80</v>
      </c>
      <c r="E33" s="24"/>
      <c r="F33" s="25"/>
      <c r="G33" s="25"/>
      <c r="H33" s="27">
        <f>G33+E33+F33+D33</f>
        <v>80</v>
      </c>
    </row>
    <row r="34" spans="1:8" ht="12.75">
      <c r="A34" s="74"/>
      <c r="B34" s="55"/>
      <c r="C34" s="2" t="s">
        <v>59</v>
      </c>
      <c r="D34" s="23">
        <v>80</v>
      </c>
      <c r="E34" s="24"/>
      <c r="F34" s="25"/>
      <c r="G34" s="25"/>
      <c r="H34" s="27">
        <f>G34+E34+F34+D34</f>
        <v>80</v>
      </c>
    </row>
    <row r="35" spans="1:8" ht="12.75">
      <c r="A35" s="74"/>
      <c r="B35" s="55"/>
      <c r="C35" s="1" t="s">
        <v>73</v>
      </c>
      <c r="D35" s="23">
        <v>80</v>
      </c>
      <c r="E35" s="24"/>
      <c r="F35" s="25"/>
      <c r="G35" s="25"/>
      <c r="H35" s="27">
        <f>G35+E35+F35+D35</f>
        <v>80</v>
      </c>
    </row>
    <row r="36" spans="1:8" ht="12.75">
      <c r="A36" s="74"/>
      <c r="B36" s="55"/>
      <c r="C36" s="1" t="s">
        <v>85</v>
      </c>
      <c r="D36" s="23">
        <v>80</v>
      </c>
      <c r="E36" s="24"/>
      <c r="F36" s="25"/>
      <c r="G36" s="25"/>
      <c r="H36" s="27">
        <f>G36+E36+F36+D36</f>
        <v>80</v>
      </c>
    </row>
    <row r="37" spans="1:8" ht="12.75">
      <c r="A37" s="74"/>
      <c r="B37" s="55"/>
      <c r="C37" s="2" t="s">
        <v>80</v>
      </c>
      <c r="D37" s="23">
        <v>40</v>
      </c>
      <c r="E37" s="24"/>
      <c r="F37" s="25"/>
      <c r="G37" s="25"/>
      <c r="H37" s="27">
        <f>G37+E37+F37+D37</f>
        <v>40</v>
      </c>
    </row>
    <row r="38" spans="1:8" ht="12.75">
      <c r="A38" s="75"/>
      <c r="B38" s="56"/>
      <c r="C38" s="30" t="s">
        <v>1</v>
      </c>
      <c r="D38" s="31">
        <f>SUM(D33:D37)</f>
        <v>360</v>
      </c>
      <c r="E38" s="17">
        <f>SUM(E33:E37)</f>
        <v>0</v>
      </c>
      <c r="F38" s="17">
        <f>SUM(F33:F37)</f>
        <v>0</v>
      </c>
      <c r="G38" s="17">
        <f>SUM(G33:G37)</f>
        <v>0</v>
      </c>
      <c r="H38" s="17">
        <f>SUM(H33:H37)</f>
        <v>360</v>
      </c>
    </row>
    <row r="39" spans="1:8" ht="12.75">
      <c r="A39" s="70" t="s">
        <v>27</v>
      </c>
      <c r="B39" s="64" t="s">
        <v>5</v>
      </c>
      <c r="C39" s="1" t="s">
        <v>58</v>
      </c>
      <c r="D39" s="23">
        <v>80</v>
      </c>
      <c r="E39" s="24"/>
      <c r="F39" s="25"/>
      <c r="G39" s="25"/>
      <c r="H39" s="27">
        <f aca="true" t="shared" si="3" ref="H39:H44">G39+E39+F39+D39</f>
        <v>80</v>
      </c>
    </row>
    <row r="40" spans="1:8" ht="12.75">
      <c r="A40" s="70"/>
      <c r="B40" s="64"/>
      <c r="C40" s="1" t="s">
        <v>74</v>
      </c>
      <c r="D40" s="23">
        <v>80</v>
      </c>
      <c r="E40" s="24"/>
      <c r="F40" s="25"/>
      <c r="G40" s="25"/>
      <c r="H40" s="27">
        <f t="shared" si="3"/>
        <v>80</v>
      </c>
    </row>
    <row r="41" spans="1:8" ht="12.75">
      <c r="A41" s="70"/>
      <c r="B41" s="64"/>
      <c r="C41" s="1" t="s">
        <v>75</v>
      </c>
      <c r="D41" s="23">
        <v>40</v>
      </c>
      <c r="E41" s="24"/>
      <c r="F41" s="25"/>
      <c r="G41" s="25"/>
      <c r="H41" s="27">
        <f t="shared" si="3"/>
        <v>40</v>
      </c>
    </row>
    <row r="42" spans="1:8" ht="12.75">
      <c r="A42" s="70"/>
      <c r="B42" s="64"/>
      <c r="C42" s="1" t="s">
        <v>86</v>
      </c>
      <c r="D42" s="23">
        <v>80</v>
      </c>
      <c r="E42" s="24"/>
      <c r="F42" s="25"/>
      <c r="G42" s="25"/>
      <c r="H42" s="27">
        <f t="shared" si="3"/>
        <v>80</v>
      </c>
    </row>
    <row r="43" spans="1:8" ht="12.75">
      <c r="A43" s="70"/>
      <c r="B43" s="64"/>
      <c r="C43" s="1" t="s">
        <v>68</v>
      </c>
      <c r="D43" s="23">
        <v>80</v>
      </c>
      <c r="E43" s="24"/>
      <c r="F43" s="25"/>
      <c r="G43" s="25"/>
      <c r="H43" s="27">
        <f t="shared" si="3"/>
        <v>80</v>
      </c>
    </row>
    <row r="44" spans="1:8" ht="12.75">
      <c r="A44" s="70"/>
      <c r="B44" s="64"/>
      <c r="C44" s="2" t="s">
        <v>81</v>
      </c>
      <c r="D44" s="23">
        <v>40</v>
      </c>
      <c r="E44" s="24"/>
      <c r="F44" s="25"/>
      <c r="G44" s="25"/>
      <c r="H44" s="27">
        <f t="shared" si="3"/>
        <v>40</v>
      </c>
    </row>
    <row r="45" spans="1:8" ht="12.75">
      <c r="A45" s="70"/>
      <c r="B45" s="65"/>
      <c r="C45" s="30" t="s">
        <v>1</v>
      </c>
      <c r="D45" s="31">
        <f>SUM(D39:D44)</f>
        <v>400</v>
      </c>
      <c r="E45" s="17">
        <f>SUM(E39:E44)</f>
        <v>0</v>
      </c>
      <c r="F45" s="17">
        <f>SUM(F39:F44)</f>
        <v>0</v>
      </c>
      <c r="G45" s="17">
        <f>SUM(G39:G44)</f>
        <v>0</v>
      </c>
      <c r="H45" s="17">
        <f>SUM(H39:H44)</f>
        <v>400</v>
      </c>
    </row>
    <row r="46" spans="1:8" ht="12.75">
      <c r="A46" s="70"/>
      <c r="B46" s="55" t="s">
        <v>6</v>
      </c>
      <c r="C46" s="1" t="s">
        <v>63</v>
      </c>
      <c r="D46" s="23">
        <v>40</v>
      </c>
      <c r="E46" s="24"/>
      <c r="F46" s="25"/>
      <c r="G46" s="25"/>
      <c r="H46" s="27">
        <f aca="true" t="shared" si="4" ref="H46:H51">G46+E46+F46+D46</f>
        <v>40</v>
      </c>
    </row>
    <row r="47" spans="1:8" ht="12.75">
      <c r="A47" s="70"/>
      <c r="B47" s="55"/>
      <c r="C47" s="1" t="s">
        <v>60</v>
      </c>
      <c r="D47" s="23">
        <v>80</v>
      </c>
      <c r="E47" s="24"/>
      <c r="F47" s="25"/>
      <c r="G47" s="25"/>
      <c r="H47" s="27">
        <f t="shared" si="4"/>
        <v>80</v>
      </c>
    </row>
    <row r="48" spans="1:8" ht="12.75">
      <c r="A48" s="70"/>
      <c r="B48" s="55"/>
      <c r="C48" s="1" t="s">
        <v>57</v>
      </c>
      <c r="D48" s="23">
        <v>80</v>
      </c>
      <c r="E48" s="24"/>
      <c r="F48" s="25"/>
      <c r="G48" s="25"/>
      <c r="H48" s="27">
        <f t="shared" si="4"/>
        <v>80</v>
      </c>
    </row>
    <row r="49" spans="1:8" ht="12.75">
      <c r="A49" s="70"/>
      <c r="B49" s="55"/>
      <c r="C49" s="1" t="s">
        <v>42</v>
      </c>
      <c r="D49" s="23">
        <v>40</v>
      </c>
      <c r="E49" s="24"/>
      <c r="F49" s="25"/>
      <c r="G49" s="25"/>
      <c r="H49" s="27">
        <f t="shared" si="4"/>
        <v>40</v>
      </c>
    </row>
    <row r="50" spans="1:8" ht="12.75">
      <c r="A50" s="70"/>
      <c r="B50" s="55"/>
      <c r="C50" s="1" t="s">
        <v>41</v>
      </c>
      <c r="D50" s="23">
        <v>80</v>
      </c>
      <c r="E50" s="24"/>
      <c r="F50" s="25"/>
      <c r="G50" s="25"/>
      <c r="H50" s="27">
        <f t="shared" si="4"/>
        <v>80</v>
      </c>
    </row>
    <row r="51" spans="1:8" ht="12.75">
      <c r="A51" s="70"/>
      <c r="B51" s="55"/>
      <c r="C51" s="2" t="s">
        <v>82</v>
      </c>
      <c r="D51" s="23"/>
      <c r="E51" s="24"/>
      <c r="F51" s="25">
        <v>80</v>
      </c>
      <c r="G51" s="25"/>
      <c r="H51" s="27">
        <f t="shared" si="4"/>
        <v>80</v>
      </c>
    </row>
    <row r="52" spans="1:8" ht="12.75">
      <c r="A52" s="70"/>
      <c r="B52" s="56"/>
      <c r="C52" s="30" t="s">
        <v>1</v>
      </c>
      <c r="D52" s="31">
        <f>SUM(D46:D51)</f>
        <v>320</v>
      </c>
      <c r="E52" s="17">
        <f>SUM(E46:E51)</f>
        <v>0</v>
      </c>
      <c r="F52" s="17">
        <f>SUM(F46:F51)</f>
        <v>80</v>
      </c>
      <c r="G52" s="17">
        <f>SUM(G46:G51)</f>
        <v>0</v>
      </c>
      <c r="H52" s="17">
        <f>SUM(H46:H51)</f>
        <v>400</v>
      </c>
    </row>
    <row r="53" spans="1:8" ht="12.75">
      <c r="A53" s="71" t="s">
        <v>28</v>
      </c>
      <c r="B53" s="64" t="s">
        <v>7</v>
      </c>
      <c r="C53" s="1" t="s">
        <v>43</v>
      </c>
      <c r="D53" s="23">
        <v>40</v>
      </c>
      <c r="E53" s="24"/>
      <c r="F53" s="25"/>
      <c r="G53" s="25"/>
      <c r="H53" s="27">
        <f aca="true" t="shared" si="5" ref="H53:H58">G53+E53+F53+D53</f>
        <v>40</v>
      </c>
    </row>
    <row r="54" spans="1:8" ht="12.75">
      <c r="A54" s="71"/>
      <c r="B54" s="64"/>
      <c r="C54" s="2" t="s">
        <v>44</v>
      </c>
      <c r="D54" s="23">
        <v>40</v>
      </c>
      <c r="E54" s="24"/>
      <c r="F54" s="25"/>
      <c r="G54" s="25"/>
      <c r="H54" s="27">
        <f t="shared" si="5"/>
        <v>40</v>
      </c>
    </row>
    <row r="55" spans="1:8" ht="12.75">
      <c r="A55" s="71"/>
      <c r="B55" s="64"/>
      <c r="C55" s="1" t="s">
        <v>45</v>
      </c>
      <c r="D55" s="23">
        <v>80</v>
      </c>
      <c r="E55" s="24"/>
      <c r="F55" s="25"/>
      <c r="G55" s="25"/>
      <c r="H55" s="27">
        <f t="shared" si="5"/>
        <v>80</v>
      </c>
    </row>
    <row r="56" spans="1:8" ht="12.75">
      <c r="A56" s="71"/>
      <c r="B56" s="64"/>
      <c r="C56" s="1" t="s">
        <v>61</v>
      </c>
      <c r="D56" s="23">
        <v>80</v>
      </c>
      <c r="E56" s="24"/>
      <c r="F56" s="25"/>
      <c r="G56" s="25"/>
      <c r="H56" s="27">
        <f t="shared" si="5"/>
        <v>80</v>
      </c>
    </row>
    <row r="57" spans="1:8" ht="12.75">
      <c r="A57" s="71"/>
      <c r="B57" s="64"/>
      <c r="C57" s="2" t="s">
        <v>83</v>
      </c>
      <c r="D57" s="23"/>
      <c r="E57" s="24"/>
      <c r="F57" s="25">
        <v>40</v>
      </c>
      <c r="G57" s="25"/>
      <c r="H57" s="27">
        <f t="shared" si="5"/>
        <v>40</v>
      </c>
    </row>
    <row r="58" spans="1:8" ht="12.75">
      <c r="A58" s="71"/>
      <c r="B58" s="64"/>
      <c r="C58" s="2" t="s">
        <v>84</v>
      </c>
      <c r="D58" s="23"/>
      <c r="E58" s="24"/>
      <c r="F58" s="25">
        <v>80</v>
      </c>
      <c r="G58" s="25"/>
      <c r="H58" s="27">
        <f t="shared" si="5"/>
        <v>80</v>
      </c>
    </row>
    <row r="59" spans="1:8" ht="12.75">
      <c r="A59" s="71"/>
      <c r="B59" s="65"/>
      <c r="C59" s="30" t="s">
        <v>1</v>
      </c>
      <c r="D59" s="31">
        <f>SUM(D53:D58)</f>
        <v>240</v>
      </c>
      <c r="E59" s="17">
        <f>SUM(E53:E58)</f>
        <v>0</v>
      </c>
      <c r="F59" s="17">
        <f>SUM(F53:F58)</f>
        <v>120</v>
      </c>
      <c r="G59" s="17">
        <f>SUM(G53:G58)</f>
        <v>0</v>
      </c>
      <c r="H59" s="17">
        <f>SUM(H53:H58)</f>
        <v>360</v>
      </c>
    </row>
    <row r="60" spans="1:8" ht="12.75">
      <c r="A60" s="71"/>
      <c r="B60" s="55" t="s">
        <v>8</v>
      </c>
      <c r="C60" s="1" t="s">
        <v>87</v>
      </c>
      <c r="D60" s="23">
        <v>40</v>
      </c>
      <c r="E60" s="24"/>
      <c r="F60" s="25"/>
      <c r="G60" s="25"/>
      <c r="H60" s="27">
        <f>G60+E60+F60+D60</f>
        <v>40</v>
      </c>
    </row>
    <row r="61" spans="1:8" ht="12.75">
      <c r="A61" s="71"/>
      <c r="B61" s="55"/>
      <c r="C61" s="51" t="s">
        <v>54</v>
      </c>
      <c r="D61" s="52">
        <v>40</v>
      </c>
      <c r="E61" s="24"/>
      <c r="F61" s="25"/>
      <c r="G61" s="25"/>
      <c r="H61" s="27"/>
    </row>
    <row r="62" spans="1:8" ht="12.75">
      <c r="A62" s="71"/>
      <c r="B62" s="55"/>
      <c r="C62" s="51" t="s">
        <v>48</v>
      </c>
      <c r="D62" s="52">
        <v>40</v>
      </c>
      <c r="E62" s="24"/>
      <c r="F62" s="25"/>
      <c r="G62" s="25"/>
      <c r="H62" s="27"/>
    </row>
    <row r="63" spans="1:8" ht="12.75">
      <c r="A63" s="71"/>
      <c r="B63" s="55"/>
      <c r="C63" s="51" t="s">
        <v>47</v>
      </c>
      <c r="D63" s="52">
        <v>40</v>
      </c>
      <c r="E63" s="24"/>
      <c r="F63" s="25"/>
      <c r="G63" s="25"/>
      <c r="H63" s="27"/>
    </row>
    <row r="64" spans="1:8" ht="12.75">
      <c r="A64" s="71"/>
      <c r="B64" s="55"/>
      <c r="C64" s="51" t="s">
        <v>62</v>
      </c>
      <c r="D64" s="52">
        <v>40</v>
      </c>
      <c r="E64" s="24"/>
      <c r="F64" s="25"/>
      <c r="G64" s="25"/>
      <c r="H64" s="27"/>
    </row>
    <row r="65" spans="1:8" ht="12.75">
      <c r="A65" s="71"/>
      <c r="B65" s="56"/>
      <c r="C65" s="30" t="s">
        <v>1</v>
      </c>
      <c r="D65" s="31">
        <f>SUM(D60:D64)</f>
        <v>200</v>
      </c>
      <c r="E65" s="17">
        <f>SUM(E60:E64)</f>
        <v>0</v>
      </c>
      <c r="F65" s="17">
        <f>SUM(F60:F64)</f>
        <v>0</v>
      </c>
      <c r="G65" s="17">
        <f>SUM(G60:G64)</f>
        <v>0</v>
      </c>
      <c r="H65" s="17">
        <f>SUM(H60:H64)</f>
        <v>40</v>
      </c>
    </row>
    <row r="66" spans="1:8" ht="12.75">
      <c r="A66" s="72" t="s">
        <v>29</v>
      </c>
      <c r="B66" s="64" t="s">
        <v>22</v>
      </c>
      <c r="C66" s="2" t="s">
        <v>49</v>
      </c>
      <c r="D66" s="23">
        <v>40</v>
      </c>
      <c r="E66" s="24"/>
      <c r="F66" s="25"/>
      <c r="G66" s="25"/>
      <c r="H66" s="27">
        <f>G66+E66+F66+D66</f>
        <v>40</v>
      </c>
    </row>
    <row r="67" spans="1:8" ht="12.75">
      <c r="A67" s="72"/>
      <c r="B67" s="64"/>
      <c r="C67" s="2" t="s">
        <v>95</v>
      </c>
      <c r="D67" s="23">
        <v>40</v>
      </c>
      <c r="E67" s="24"/>
      <c r="F67" s="25"/>
      <c r="G67" s="25"/>
      <c r="H67" s="27"/>
    </row>
    <row r="68" spans="1:8" ht="12.75">
      <c r="A68" s="72"/>
      <c r="B68" s="64"/>
      <c r="C68" s="2" t="s">
        <v>50</v>
      </c>
      <c r="D68" s="23">
        <v>40</v>
      </c>
      <c r="E68" s="24"/>
      <c r="F68" s="25"/>
      <c r="G68" s="25"/>
      <c r="H68" s="27"/>
    </row>
    <row r="69" spans="1:8" ht="12.75">
      <c r="A69" s="72"/>
      <c r="B69" s="64"/>
      <c r="C69" s="2" t="s">
        <v>51</v>
      </c>
      <c r="D69" s="23">
        <v>80</v>
      </c>
      <c r="E69" s="24"/>
      <c r="F69" s="25"/>
      <c r="G69" s="25"/>
      <c r="H69" s="27"/>
    </row>
    <row r="70" spans="1:8" ht="12.75">
      <c r="A70" s="72"/>
      <c r="B70" s="64"/>
      <c r="C70" s="51" t="s">
        <v>46</v>
      </c>
      <c r="D70" s="23">
        <v>40</v>
      </c>
      <c r="E70" s="24"/>
      <c r="F70" s="25"/>
      <c r="G70" s="25"/>
      <c r="H70" s="27"/>
    </row>
    <row r="71" spans="1:8" ht="12.75">
      <c r="A71" s="72"/>
      <c r="B71" s="65"/>
      <c r="C71" s="35" t="s">
        <v>65</v>
      </c>
      <c r="D71" s="36"/>
      <c r="E71" s="37">
        <v>60</v>
      </c>
      <c r="F71" s="25"/>
      <c r="G71" s="26"/>
      <c r="H71" s="27">
        <f>G71+E71+F71+D71</f>
        <v>60</v>
      </c>
    </row>
    <row r="72" spans="1:8" ht="12.75">
      <c r="A72" s="72"/>
      <c r="B72" s="65"/>
      <c r="C72" s="38" t="s">
        <v>70</v>
      </c>
      <c r="D72" s="39"/>
      <c r="E72" s="25"/>
      <c r="F72" s="40">
        <v>100</v>
      </c>
      <c r="G72" s="26"/>
      <c r="H72" s="27">
        <f>G72+E72+F72+D72</f>
        <v>100</v>
      </c>
    </row>
    <row r="73" spans="1:8" ht="12" customHeight="1">
      <c r="A73" s="72"/>
      <c r="B73" s="65"/>
      <c r="C73" s="41" t="s">
        <v>1</v>
      </c>
      <c r="D73" s="42">
        <f>SUM(D66:D72)</f>
        <v>240</v>
      </c>
      <c r="E73" s="17">
        <f>SUM(E66:E72)</f>
        <v>60</v>
      </c>
      <c r="F73" s="17">
        <f>SUM(F66:F72)</f>
        <v>100</v>
      </c>
      <c r="G73" s="17">
        <f>SUM(G66:G72)</f>
        <v>0</v>
      </c>
      <c r="H73" s="17">
        <f>D73+E73+F73</f>
        <v>400</v>
      </c>
    </row>
    <row r="74" spans="1:8" ht="13.5" customHeight="1">
      <c r="A74" s="72"/>
      <c r="B74" s="66" t="s">
        <v>23</v>
      </c>
      <c r="C74" s="2" t="s">
        <v>30</v>
      </c>
      <c r="D74" s="23">
        <v>40</v>
      </c>
      <c r="E74" s="24"/>
      <c r="F74" s="25"/>
      <c r="G74" s="26"/>
      <c r="H74" s="27">
        <f aca="true" t="shared" si="6" ref="H74:H80">G74+E74+F74+D74</f>
        <v>40</v>
      </c>
    </row>
    <row r="75" spans="1:8" ht="12.75">
      <c r="A75" s="72"/>
      <c r="B75" s="67"/>
      <c r="C75" s="2" t="s">
        <v>90</v>
      </c>
      <c r="D75" s="23">
        <v>40</v>
      </c>
      <c r="E75" s="28"/>
      <c r="F75" s="26"/>
      <c r="G75" s="26"/>
      <c r="H75" s="27">
        <f t="shared" si="6"/>
        <v>40</v>
      </c>
    </row>
    <row r="76" spans="1:8" ht="12.75">
      <c r="A76" s="72"/>
      <c r="B76" s="67"/>
      <c r="C76" s="2" t="s">
        <v>89</v>
      </c>
      <c r="D76" s="23">
        <v>40</v>
      </c>
      <c r="E76" s="29"/>
      <c r="F76" s="26"/>
      <c r="G76" s="26"/>
      <c r="H76" s="27">
        <f t="shared" si="6"/>
        <v>40</v>
      </c>
    </row>
    <row r="77" spans="1:8" ht="12.75">
      <c r="A77" s="72"/>
      <c r="B77" s="67"/>
      <c r="C77" s="50" t="s">
        <v>33</v>
      </c>
      <c r="D77" s="23">
        <v>80</v>
      </c>
      <c r="E77" s="29"/>
      <c r="F77" s="26"/>
      <c r="G77" s="26"/>
      <c r="H77" s="27">
        <f t="shared" si="6"/>
        <v>80</v>
      </c>
    </row>
    <row r="78" spans="1:8" ht="12.75">
      <c r="A78" s="72"/>
      <c r="B78" s="67"/>
      <c r="C78" s="2" t="s">
        <v>37</v>
      </c>
      <c r="D78" s="23">
        <v>40</v>
      </c>
      <c r="E78" s="29"/>
      <c r="F78" s="26"/>
      <c r="G78" s="26"/>
      <c r="H78" s="27">
        <f t="shared" si="6"/>
        <v>40</v>
      </c>
    </row>
    <row r="79" spans="1:8" ht="12.75">
      <c r="A79" s="72"/>
      <c r="B79" s="68"/>
      <c r="C79" s="2" t="s">
        <v>34</v>
      </c>
      <c r="D79" s="23">
        <v>40</v>
      </c>
      <c r="E79" s="29"/>
      <c r="F79" s="26"/>
      <c r="G79" s="26"/>
      <c r="H79" s="27">
        <f t="shared" si="6"/>
        <v>40</v>
      </c>
    </row>
    <row r="80" spans="1:8" ht="12.75">
      <c r="A80" s="72"/>
      <c r="B80" s="68"/>
      <c r="C80" s="2" t="s">
        <v>76</v>
      </c>
      <c r="D80" s="23">
        <v>40</v>
      </c>
      <c r="E80" s="29"/>
      <c r="F80" s="26"/>
      <c r="G80" s="26"/>
      <c r="H80" s="27">
        <f t="shared" si="6"/>
        <v>40</v>
      </c>
    </row>
    <row r="81" spans="1:8" ht="25.5">
      <c r="A81" s="72"/>
      <c r="B81" s="68"/>
      <c r="C81" s="43" t="s">
        <v>67</v>
      </c>
      <c r="D81" s="39"/>
      <c r="E81" s="25">
        <v>60</v>
      </c>
      <c r="F81" s="25"/>
      <c r="G81" s="45"/>
      <c r="H81" s="27">
        <f>G81+E81+F81+D81</f>
        <v>60</v>
      </c>
    </row>
    <row r="82" spans="1:8" ht="15" customHeight="1">
      <c r="A82" s="72"/>
      <c r="B82" s="69"/>
      <c r="C82" s="38" t="s">
        <v>70</v>
      </c>
      <c r="D82" s="17">
        <f>SUM(D74:D81)</f>
        <v>320</v>
      </c>
      <c r="E82" s="17">
        <f>SUM(E74:E81)</f>
        <v>60</v>
      </c>
      <c r="F82" s="17">
        <f>SUM(F74:F81)</f>
        <v>0</v>
      </c>
      <c r="G82" s="17">
        <f>SUM(G74:G81)</f>
        <v>0</v>
      </c>
      <c r="H82" s="17">
        <f>SUM(H74:H81)</f>
        <v>380</v>
      </c>
    </row>
    <row r="83" spans="1:8" ht="12.75" customHeight="1">
      <c r="A83" s="3"/>
      <c r="B83" s="47"/>
      <c r="C83" s="44" t="s">
        <v>21</v>
      </c>
      <c r="D83" s="53"/>
      <c r="E83" s="53"/>
      <c r="F83" s="53"/>
      <c r="G83" s="54">
        <v>200</v>
      </c>
      <c r="H83" s="53"/>
    </row>
    <row r="84" spans="1:8" ht="13.5" customHeight="1">
      <c r="A84" s="3"/>
      <c r="B84" s="4"/>
      <c r="C84" s="46" t="s">
        <v>1</v>
      </c>
      <c r="D84" s="49">
        <v>3280</v>
      </c>
      <c r="E84" s="49">
        <v>120</v>
      </c>
      <c r="F84" s="49">
        <v>400</v>
      </c>
      <c r="G84" s="49">
        <v>200</v>
      </c>
      <c r="H84" s="49">
        <v>3640</v>
      </c>
    </row>
    <row r="85" spans="1:8" ht="15.75">
      <c r="A85" s="3"/>
      <c r="B85" s="4"/>
      <c r="C85" s="48" t="s">
        <v>9</v>
      </c>
      <c r="D85" s="4"/>
      <c r="E85" s="4"/>
      <c r="F85" s="4"/>
      <c r="G85" s="4"/>
      <c r="H85" s="4"/>
    </row>
    <row r="86" spans="1:8" ht="12.75">
      <c r="A86" s="3"/>
      <c r="B86" s="4"/>
      <c r="C86" s="4"/>
      <c r="D86" s="4"/>
      <c r="E86" s="4"/>
      <c r="F86" s="4"/>
      <c r="G86" s="4"/>
      <c r="H86" s="4"/>
    </row>
    <row r="87" spans="1:8" ht="12.75">
      <c r="A87" s="3"/>
      <c r="B87" s="4"/>
      <c r="C87" s="4"/>
      <c r="D87" s="4"/>
      <c r="E87" s="4"/>
      <c r="F87" s="4"/>
      <c r="G87" s="4"/>
      <c r="H87" s="4"/>
    </row>
  </sheetData>
  <sheetProtection/>
  <mergeCells count="22">
    <mergeCell ref="D2:H2"/>
    <mergeCell ref="D4:H4"/>
    <mergeCell ref="D6:H6"/>
    <mergeCell ref="C8:C9"/>
    <mergeCell ref="D8:H8"/>
    <mergeCell ref="A10:A25"/>
    <mergeCell ref="B39:B45"/>
    <mergeCell ref="B46:B52"/>
    <mergeCell ref="A66:A82"/>
    <mergeCell ref="B26:B32"/>
    <mergeCell ref="B66:B73"/>
    <mergeCell ref="B74:B82"/>
    <mergeCell ref="A8:A9"/>
    <mergeCell ref="B8:B9"/>
    <mergeCell ref="B10:B17"/>
    <mergeCell ref="B18:B25"/>
    <mergeCell ref="A53:A65"/>
    <mergeCell ref="B53:B59"/>
    <mergeCell ref="B60:B65"/>
    <mergeCell ref="A26:A38"/>
    <mergeCell ref="B33:B38"/>
    <mergeCell ref="A39:A5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Virtual 3074-0460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Hoper Consultoria</dc:creator>
  <cp:keywords/>
  <dc:description/>
  <cp:lastModifiedBy>admin</cp:lastModifiedBy>
  <cp:lastPrinted>2015-09-09T17:13:33Z</cp:lastPrinted>
  <dcterms:created xsi:type="dcterms:W3CDTF">2008-06-02T18:21:24Z</dcterms:created>
  <dcterms:modified xsi:type="dcterms:W3CDTF">2019-03-07T17:17:29Z</dcterms:modified>
  <cp:category/>
  <cp:version/>
  <cp:contentType/>
  <cp:contentStatus/>
</cp:coreProperties>
</file>